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20730" windowHeight="10995"/>
  </bookViews>
  <sheets>
    <sheet name="Arkusz1" sheetId="1" r:id="rId1"/>
    <sheet name="Arkusz2" sheetId="2" r:id="rId2"/>
    <sheet name="Arkusz3" sheetId="3" r:id="rId3"/>
  </sheets>
  <calcPr calcId="145621" iterateDelta="1E-4"/>
</workbook>
</file>

<file path=xl/calcChain.xml><?xml version="1.0" encoding="utf-8"?>
<calcChain xmlns="http://schemas.openxmlformats.org/spreadsheetml/2006/main">
  <c r="F12" i="1" l="1"/>
  <c r="G9" i="1"/>
  <c r="G12" i="1" s="1"/>
  <c r="E9" i="1"/>
  <c r="E7" i="1"/>
</calcChain>
</file>

<file path=xl/sharedStrings.xml><?xml version="1.0" encoding="utf-8"?>
<sst xmlns="http://schemas.openxmlformats.org/spreadsheetml/2006/main" count="17" uniqueCount="17">
  <si>
    <t>L.p.</t>
  </si>
  <si>
    <t>Element robót/ czynność</t>
  </si>
  <si>
    <t>Cz. trw.</t>
  </si>
  <si>
    <t>wartość netto bez mnożnika (PLN)</t>
  </si>
  <si>
    <t>WARTOŚĆ NETTO ROBÓT (PLN)</t>
  </si>
  <si>
    <t>VAT (23%) (PLN)</t>
  </si>
  <si>
    <t>Podpisanie umowy, protokolarne przekazanie placu budowy</t>
  </si>
  <si>
    <t>Budowlane</t>
  </si>
  <si>
    <t>2.2</t>
  </si>
  <si>
    <t>2.3</t>
  </si>
  <si>
    <t>Odbiory, uruchomienia i regulacje oraz prace pomiarowe</t>
  </si>
  <si>
    <t>Rozliczenie końcowe po uzyskaniu pozwolenia na użytkowanie dla wszystkich etapów wraz z odbiorem końcowym przez Zamawiającego</t>
  </si>
  <si>
    <t>*niepotrzebne skreślić lub usunąć</t>
  </si>
  <si>
    <t xml:space="preserve">Realizacja robót budowlano instalacyjnych </t>
  </si>
  <si>
    <t>HARMONOGRAM RZECZOWY   - Pakiet nr 1 - Budowa kompleksu sportowego – budowa boiska piłkarskiego i wielofunkcyjnego z niezbędnymi urządzeniami: ogrodzenie, piłkochwyty, oświetlenie i instalacja zewnętrzna elektryczna i kan. deszczowej dla Szkoły Podstawowej 204 w Łodzi</t>
  </si>
  <si>
    <t xml:space="preserve">dostaw i montaż elementów infrastruktury technicznej niezbędnych dla wszystkich etapów inwestycji </t>
  </si>
  <si>
    <t>Załącznik nr 1D do SIWZ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</si>
</sst>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28"/>
      <name val="Arial CE"/>
      <charset val="238"/>
    </font>
    <font>
      <b/>
      <sz val="20"/>
      <name val="Arial CE"/>
      <charset val="238"/>
    </font>
    <font>
      <sz val="10"/>
      <name val="Arial"/>
      <family val="2"/>
      <charset val="238"/>
    </font>
    <font>
      <sz val="9"/>
      <name val="Arial CE"/>
      <charset val="238"/>
    </font>
    <font>
      <b/>
      <sz val="9"/>
      <name val="Arial"/>
      <family val="2"/>
      <charset val="238"/>
    </font>
    <font>
      <sz val="12"/>
      <name val="Arial"/>
      <family val="2"/>
      <charset val="238"/>
    </font>
    <font>
      <sz val="9"/>
      <color indexed="8"/>
      <name val="Calibri"/>
      <family val="2"/>
      <charset val="238"/>
    </font>
    <font>
      <b/>
      <sz val="9"/>
      <name val="Arial CE"/>
      <charset val="238"/>
    </font>
    <font>
      <sz val="7"/>
      <name val="Arial"/>
      <family val="2"/>
      <charset val="238"/>
    </font>
    <font>
      <sz val="7"/>
      <color indexed="8"/>
      <name val="Calibri"/>
      <family val="2"/>
      <charset val="238"/>
    </font>
    <font>
      <b/>
      <sz val="7"/>
      <name val="Arial Narrow"/>
      <family val="2"/>
      <charset val="238"/>
    </font>
    <font>
      <b/>
      <sz val="7"/>
      <name val="Arial CE"/>
      <family val="2"/>
      <charset val="238"/>
    </font>
    <font>
      <sz val="7"/>
      <name val="Arial CE"/>
      <charset val="238"/>
    </font>
    <font>
      <b/>
      <sz val="7"/>
      <name val="Arial"/>
      <family val="2"/>
    </font>
    <font>
      <sz val="7"/>
      <name val="Arial CE"/>
      <family val="2"/>
      <charset val="238"/>
    </font>
    <font>
      <b/>
      <sz val="7"/>
      <name val="Arial"/>
      <family val="2"/>
      <charset val="238"/>
    </font>
    <font>
      <b/>
      <sz val="7"/>
      <name val="Arial CE"/>
      <charset val="238"/>
    </font>
    <font>
      <b/>
      <sz val="7"/>
      <color indexed="8"/>
      <name val="Calibri"/>
      <family val="2"/>
      <charset val="238"/>
    </font>
    <font>
      <sz val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2" fontId="0" fillId="0" borderId="0" xfId="0" applyNumberFormat="1" applyFill="1"/>
    <xf numFmtId="43" fontId="0" fillId="0" borderId="0" xfId="1" applyFont="1" applyFill="1"/>
    <xf numFmtId="0" fontId="3" fillId="0" borderId="0" xfId="0" applyFont="1" applyFill="1" applyAlignment="1">
      <alignment horizontal="left"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 horizontal="center" vertical="center"/>
    </xf>
    <xf numFmtId="2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 vertical="center" wrapText="1"/>
    </xf>
    <xf numFmtId="43" fontId="2" fillId="0" borderId="0" xfId="1" applyFont="1" applyFill="1" applyBorder="1"/>
    <xf numFmtId="2" fontId="8" fillId="0" borderId="0" xfId="0" applyNumberFormat="1" applyFont="1" applyFill="1"/>
    <xf numFmtId="2" fontId="5" fillId="0" borderId="0" xfId="0" applyNumberFormat="1" applyFont="1" applyFill="1"/>
    <xf numFmtId="2" fontId="9" fillId="0" borderId="0" xfId="0" applyNumberFormat="1" applyFont="1" applyFill="1"/>
    <xf numFmtId="2" fontId="7" fillId="0" borderId="0" xfId="0" applyNumberFormat="1" applyFont="1" applyFill="1"/>
    <xf numFmtId="2" fontId="11" fillId="0" borderId="3" xfId="0" applyNumberFormat="1" applyFont="1" applyFill="1" applyBorder="1" applyAlignment="1">
      <alignment horizontal="center" vertical="center"/>
    </xf>
    <xf numFmtId="2" fontId="11" fillId="0" borderId="4" xfId="0" applyNumberFormat="1" applyFont="1" applyFill="1" applyBorder="1" applyAlignment="1">
      <alignment horizontal="center" vertical="center"/>
    </xf>
    <xf numFmtId="2" fontId="11" fillId="0" borderId="5" xfId="0" applyNumberFormat="1" applyFont="1" applyFill="1" applyBorder="1" applyAlignment="1">
      <alignment horizontal="center" wrapText="1"/>
    </xf>
    <xf numFmtId="2" fontId="12" fillId="0" borderId="6" xfId="0" applyNumberFormat="1" applyFont="1" applyFill="1" applyBorder="1"/>
    <xf numFmtId="2" fontId="11" fillId="0" borderId="7" xfId="0" applyNumberFormat="1" applyFont="1" applyFill="1" applyBorder="1" applyAlignment="1">
      <alignment wrapText="1"/>
    </xf>
    <xf numFmtId="2" fontId="11" fillId="0" borderId="8" xfId="0" applyNumberFormat="1" applyFont="1" applyFill="1" applyBorder="1" applyAlignment="1">
      <alignment horizontal="center" vertical="center" wrapText="1"/>
    </xf>
    <xf numFmtId="2" fontId="11" fillId="0" borderId="4" xfId="0" applyNumberFormat="1" applyFont="1" applyFill="1" applyBorder="1" applyAlignment="1">
      <alignment horizontal="center" vertical="center" wrapText="1"/>
    </xf>
    <xf numFmtId="2" fontId="11" fillId="0" borderId="9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/>
    </xf>
    <xf numFmtId="2" fontId="12" fillId="0" borderId="11" xfId="0" applyNumberFormat="1" applyFont="1" applyFill="1" applyBorder="1" applyAlignment="1" applyProtection="1"/>
    <xf numFmtId="2" fontId="12" fillId="0" borderId="12" xfId="0" applyNumberFormat="1" applyFont="1" applyFill="1" applyBorder="1" applyAlignment="1" applyProtection="1"/>
    <xf numFmtId="2" fontId="12" fillId="0" borderId="13" xfId="0" applyNumberFormat="1" applyFont="1" applyFill="1" applyBorder="1" applyAlignment="1" applyProtection="1"/>
    <xf numFmtId="4" fontId="14" fillId="0" borderId="14" xfId="0" applyNumberFormat="1" applyFont="1" applyFill="1" applyBorder="1" applyAlignment="1" applyProtection="1"/>
    <xf numFmtId="1" fontId="15" fillId="0" borderId="15" xfId="0" applyNumberFormat="1" applyFont="1" applyFill="1" applyBorder="1" applyAlignment="1">
      <alignment horizontal="center" vertical="center"/>
    </xf>
    <xf numFmtId="2" fontId="12" fillId="0" borderId="16" xfId="0" applyNumberFormat="1" applyFont="1" applyFill="1" applyBorder="1" applyAlignment="1" applyProtection="1"/>
    <xf numFmtId="2" fontId="12" fillId="0" borderId="17" xfId="0" applyNumberFormat="1" applyFont="1" applyFill="1" applyBorder="1" applyAlignment="1" applyProtection="1"/>
    <xf numFmtId="2" fontId="12" fillId="0" borderId="18" xfId="0" applyNumberFormat="1" applyFont="1" applyFill="1" applyBorder="1" applyAlignment="1" applyProtection="1"/>
    <xf numFmtId="4" fontId="17" fillId="0" borderId="14" xfId="0" applyNumberFormat="1" applyFont="1" applyFill="1" applyBorder="1" applyAlignment="1" applyProtection="1"/>
    <xf numFmtId="4" fontId="12" fillId="0" borderId="19" xfId="0" applyNumberFormat="1" applyFont="1" applyFill="1" applyBorder="1"/>
    <xf numFmtId="4" fontId="12" fillId="0" borderId="20" xfId="0" applyNumberFormat="1" applyFont="1" applyFill="1" applyBorder="1"/>
    <xf numFmtId="4" fontId="12" fillId="0" borderId="1" xfId="0" applyNumberFormat="1" applyFont="1" applyFill="1" applyBorder="1"/>
    <xf numFmtId="2" fontId="17" fillId="0" borderId="18" xfId="0" applyNumberFormat="1" applyFont="1" applyFill="1" applyBorder="1" applyAlignment="1" applyProtection="1"/>
    <xf numFmtId="4" fontId="17" fillId="0" borderId="20" xfId="0" applyNumberFormat="1" applyFont="1" applyFill="1" applyBorder="1" applyAlignment="1" applyProtection="1"/>
    <xf numFmtId="2" fontId="15" fillId="0" borderId="21" xfId="0" applyNumberFormat="1" applyFont="1" applyFill="1" applyBorder="1" applyAlignment="1">
      <alignment horizontal="center" vertical="center" textRotation="90"/>
    </xf>
    <xf numFmtId="2" fontId="16" fillId="0" borderId="22" xfId="0" applyNumberFormat="1" applyFont="1" applyFill="1" applyBorder="1" applyAlignment="1">
      <alignment horizontal="left" vertical="center" wrapText="1"/>
    </xf>
    <xf numFmtId="2" fontId="12" fillId="0" borderId="23" xfId="0" applyNumberFormat="1" applyFont="1" applyFill="1" applyBorder="1" applyAlignment="1" applyProtection="1"/>
    <xf numFmtId="2" fontId="12" fillId="0" borderId="24" xfId="0" applyNumberFormat="1" applyFont="1" applyFill="1" applyBorder="1" applyAlignment="1" applyProtection="1"/>
    <xf numFmtId="2" fontId="12" fillId="0" borderId="25" xfId="0" applyNumberFormat="1" applyFont="1" applyFill="1" applyBorder="1" applyAlignment="1" applyProtection="1"/>
    <xf numFmtId="4" fontId="12" fillId="0" borderId="26" xfId="0" applyNumberFormat="1" applyFont="1" applyFill="1" applyBorder="1" applyAlignment="1" applyProtection="1"/>
    <xf numFmtId="4" fontId="12" fillId="0" borderId="27" xfId="0" applyNumberFormat="1" applyFont="1" applyFill="1" applyBorder="1"/>
    <xf numFmtId="4" fontId="12" fillId="0" borderId="2" xfId="0" applyNumberFormat="1" applyFont="1" applyFill="1" applyBorder="1"/>
    <xf numFmtId="2" fontId="12" fillId="0" borderId="0" xfId="0" applyNumberFormat="1" applyFont="1" applyFill="1"/>
    <xf numFmtId="2" fontId="12" fillId="0" borderId="28" xfId="0" applyNumberFormat="1" applyFont="1" applyFill="1" applyBorder="1"/>
    <xf numFmtId="4" fontId="12" fillId="0" borderId="0" xfId="0" applyNumberFormat="1" applyFont="1" applyFill="1"/>
    <xf numFmtId="2" fontId="12" fillId="0" borderId="0" xfId="0" applyNumberFormat="1" applyFont="1" applyFill="1" applyBorder="1"/>
    <xf numFmtId="2" fontId="13" fillId="0" borderId="29" xfId="0" applyNumberFormat="1" applyFont="1" applyFill="1" applyBorder="1" applyAlignment="1">
      <alignment horizontal="left" vertical="center" wrapText="1"/>
    </xf>
    <xf numFmtId="4" fontId="14" fillId="0" borderId="30" xfId="0" applyNumberFormat="1" applyFont="1" applyFill="1" applyBorder="1" applyAlignment="1" applyProtection="1"/>
    <xf numFmtId="2" fontId="12" fillId="0" borderId="31" xfId="0" applyNumberFormat="1" applyFont="1" applyFill="1" applyBorder="1"/>
    <xf numFmtId="2" fontId="12" fillId="0" borderId="32" xfId="0" applyNumberFormat="1" applyFont="1" applyFill="1" applyBorder="1"/>
    <xf numFmtId="2" fontId="12" fillId="0" borderId="33" xfId="0" applyNumberFormat="1" applyFont="1" applyFill="1" applyBorder="1"/>
    <xf numFmtId="1" fontId="12" fillId="0" borderId="5" xfId="0" applyNumberFormat="1" applyFont="1" applyFill="1" applyBorder="1" applyAlignment="1">
      <alignment horizontal="center" vertical="center" wrapText="1"/>
    </xf>
    <xf numFmtId="1" fontId="11" fillId="0" borderId="8" xfId="0" applyNumberFormat="1" applyFont="1" applyFill="1" applyBorder="1" applyAlignment="1">
      <alignment horizontal="center" vertical="center" wrapText="1"/>
    </xf>
    <xf numFmtId="2" fontId="18" fillId="0" borderId="34" xfId="0" applyNumberFormat="1" applyFont="1" applyFill="1" applyBorder="1" applyAlignment="1">
      <alignment horizontal="left" vertical="center" wrapText="1"/>
    </xf>
    <xf numFmtId="1" fontId="19" fillId="0" borderId="15" xfId="0" applyNumberFormat="1" applyFont="1" applyFill="1" applyBorder="1" applyAlignment="1">
      <alignment horizontal="center" vertical="center"/>
    </xf>
    <xf numFmtId="1" fontId="20" fillId="0" borderId="36" xfId="0" applyNumberFormat="1" applyFont="1" applyFill="1" applyBorder="1" applyAlignment="1">
      <alignment horizontal="center" vertical="center"/>
    </xf>
    <xf numFmtId="2" fontId="11" fillId="0" borderId="34" xfId="0" applyNumberFormat="1" applyFont="1" applyFill="1" applyBorder="1" applyAlignment="1">
      <alignment horizontal="left" vertical="center" wrapText="1"/>
    </xf>
    <xf numFmtId="1" fontId="19" fillId="0" borderId="37" xfId="0" applyNumberFormat="1" applyFont="1" applyFill="1" applyBorder="1" applyAlignment="1">
      <alignment horizontal="center" vertical="center"/>
    </xf>
    <xf numFmtId="2" fontId="15" fillId="0" borderId="38" xfId="0" applyNumberFormat="1" applyFont="1" applyFill="1" applyBorder="1" applyAlignment="1">
      <alignment horizontal="center" vertical="center" textRotation="90"/>
    </xf>
    <xf numFmtId="2" fontId="15" fillId="0" borderId="35" xfId="0" applyNumberFormat="1" applyFont="1" applyFill="1" applyBorder="1" applyAlignment="1">
      <alignment horizontal="center" vertical="center" textRotation="90"/>
    </xf>
    <xf numFmtId="2" fontId="7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/>
    </xf>
    <xf numFmtId="2" fontId="7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wrapText="1"/>
    </xf>
    <xf numFmtId="2" fontId="7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2" fontId="9" fillId="0" borderId="39" xfId="0" applyNumberFormat="1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 horizontal="left" wrapText="1"/>
    </xf>
    <xf numFmtId="2" fontId="12" fillId="0" borderId="0" xfId="0" applyNumberFormat="1" applyFont="1" applyFill="1" applyBorder="1" applyAlignment="1"/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abSelected="1" workbookViewId="0">
      <selection activeCell="L12" sqref="L12"/>
    </sheetView>
  </sheetViews>
  <sheetFormatPr defaultRowHeight="15" outlineLevelCol="1" x14ac:dyDescent="0.25"/>
  <cols>
    <col min="1" max="1" width="4.42578125" style="1" customWidth="1"/>
    <col min="2" max="2" width="6.7109375" style="1" hidden="1" customWidth="1" outlineLevel="1"/>
    <col min="3" max="3" width="33.7109375" style="1" customWidth="1" collapsed="1"/>
    <col min="4" max="4" width="7.7109375" style="1" hidden="1" customWidth="1"/>
    <col min="5" max="5" width="19.5703125" style="1" hidden="1" customWidth="1"/>
    <col min="6" max="6" width="16.7109375" style="1" hidden="1" customWidth="1" outlineLevel="1"/>
    <col min="7" max="7" width="14.5703125" style="1" hidden="1" customWidth="1" outlineLevel="1"/>
    <col min="8" max="8" width="16.42578125" style="1" hidden="1" customWidth="1" collapsed="1"/>
    <col min="9" max="15" width="8.7109375" style="1" customWidth="1"/>
    <col min="16" max="16" width="8.5703125" style="1" customWidth="1"/>
    <col min="17" max="20" width="8.7109375" style="1" customWidth="1"/>
    <col min="21" max="21" width="11.7109375" style="2" customWidth="1"/>
    <col min="22" max="106" width="12.5703125" style="1" customWidth="1"/>
    <col min="107" max="195" width="2.7109375" style="1" customWidth="1"/>
    <col min="196" max="16384" width="9.140625" style="1"/>
  </cols>
  <sheetData>
    <row r="1" spans="1:21" ht="14.25" customHeight="1" x14ac:dyDescent="0.45">
      <c r="A1" s="11"/>
      <c r="B1" s="11"/>
      <c r="C1" s="62" t="s">
        <v>16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4"/>
      <c r="T1" s="64"/>
      <c r="U1" s="3"/>
    </row>
    <row r="2" spans="1:21" ht="33.75" customHeight="1" x14ac:dyDescent="0.25">
      <c r="A2" s="11"/>
      <c r="B2" s="11"/>
      <c r="C2" s="65" t="s">
        <v>14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7"/>
      <c r="T2" s="67"/>
      <c r="U2" s="4"/>
    </row>
    <row r="3" spans="1:21" ht="17.25" hidden="1" customHeight="1" x14ac:dyDescent="0.25">
      <c r="A3" s="11"/>
      <c r="B3" s="11"/>
      <c r="C3" s="68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5"/>
    </row>
    <row r="4" spans="1:21" ht="17.25" customHeight="1" thickBot="1" x14ac:dyDescent="0.3">
      <c r="A4" s="11"/>
      <c r="B4" s="11"/>
      <c r="C4" s="11"/>
      <c r="D4" s="11"/>
      <c r="E4" s="11"/>
      <c r="F4" s="11"/>
      <c r="G4" s="11"/>
      <c r="H4" s="11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6"/>
    </row>
    <row r="5" spans="1:21" ht="23.25" customHeight="1" thickBot="1" x14ac:dyDescent="0.3">
      <c r="A5" s="13" t="s">
        <v>0</v>
      </c>
      <c r="B5" s="14"/>
      <c r="C5" s="15" t="s">
        <v>1</v>
      </c>
      <c r="D5" s="16" t="s">
        <v>2</v>
      </c>
      <c r="E5" s="17" t="s">
        <v>3</v>
      </c>
      <c r="F5" s="18" t="s">
        <v>4</v>
      </c>
      <c r="G5" s="19" t="s">
        <v>5</v>
      </c>
      <c r="H5" s="20"/>
      <c r="I5" s="53">
        <v>1</v>
      </c>
      <c r="J5" s="53">
        <v>2</v>
      </c>
      <c r="K5" s="54">
        <v>3</v>
      </c>
      <c r="L5" s="53">
        <v>4</v>
      </c>
      <c r="M5" s="54">
        <v>5</v>
      </c>
      <c r="N5" s="53">
        <v>6</v>
      </c>
      <c r="O5" s="54">
        <v>7</v>
      </c>
      <c r="P5" s="53">
        <v>8</v>
      </c>
      <c r="Q5" s="54">
        <v>9</v>
      </c>
      <c r="R5" s="53">
        <v>10</v>
      </c>
      <c r="S5" s="54">
        <v>11</v>
      </c>
      <c r="T5" s="53">
        <v>12</v>
      </c>
      <c r="U5" s="7"/>
    </row>
    <row r="6" spans="1:21" ht="17.25" customHeight="1" x14ac:dyDescent="0.25">
      <c r="A6" s="57">
        <v>1</v>
      </c>
      <c r="B6" s="21"/>
      <c r="C6" s="48" t="s">
        <v>6</v>
      </c>
      <c r="D6" s="22">
        <v>393</v>
      </c>
      <c r="E6" s="23"/>
      <c r="F6" s="24"/>
      <c r="G6" s="24"/>
      <c r="H6" s="49"/>
      <c r="I6" s="50"/>
      <c r="J6" s="50"/>
      <c r="K6" s="51"/>
      <c r="L6" s="51"/>
      <c r="M6" s="51"/>
      <c r="N6" s="51"/>
      <c r="O6" s="51"/>
      <c r="P6" s="51"/>
      <c r="Q6" s="51"/>
      <c r="R6" s="51"/>
      <c r="S6" s="51"/>
      <c r="T6" s="52"/>
      <c r="U6" s="8"/>
    </row>
    <row r="7" spans="1:21" ht="16.5" customHeight="1" x14ac:dyDescent="0.25">
      <c r="A7" s="56">
        <v>2</v>
      </c>
      <c r="B7" s="60" t="s">
        <v>7</v>
      </c>
      <c r="C7" s="55" t="s">
        <v>13</v>
      </c>
      <c r="D7" s="27">
        <v>10</v>
      </c>
      <c r="E7" s="28">
        <f>(68361-48640+30000+60000+35000)</f>
        <v>144721</v>
      </c>
      <c r="F7" s="29"/>
      <c r="G7" s="29"/>
      <c r="H7" s="30"/>
      <c r="I7" s="31"/>
      <c r="J7" s="31"/>
      <c r="K7" s="32"/>
      <c r="L7" s="32"/>
      <c r="M7" s="32"/>
      <c r="N7" s="32"/>
      <c r="O7" s="32"/>
      <c r="P7" s="32"/>
      <c r="Q7" s="32"/>
      <c r="R7" s="32"/>
      <c r="S7" s="32"/>
      <c r="T7" s="33"/>
      <c r="U7" s="8"/>
    </row>
    <row r="8" spans="1:21" ht="27.75" customHeight="1" x14ac:dyDescent="0.25">
      <c r="A8" s="26" t="s">
        <v>8</v>
      </c>
      <c r="B8" s="61"/>
      <c r="C8" s="58" t="s">
        <v>15</v>
      </c>
      <c r="D8" s="27"/>
      <c r="E8" s="28"/>
      <c r="F8" s="34"/>
      <c r="G8" s="34"/>
      <c r="H8" s="25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3"/>
      <c r="U8" s="8"/>
    </row>
    <row r="9" spans="1:21" ht="22.5" customHeight="1" x14ac:dyDescent="0.25">
      <c r="A9" s="26" t="s">
        <v>9</v>
      </c>
      <c r="B9" s="61"/>
      <c r="C9" s="58" t="s">
        <v>10</v>
      </c>
      <c r="D9" s="27">
        <v>85</v>
      </c>
      <c r="E9" s="28">
        <f>(489318+150000)</f>
        <v>639318</v>
      </c>
      <c r="F9" s="34"/>
      <c r="G9" s="34" t="e">
        <f>#REF!-F9</f>
        <v>#REF!</v>
      </c>
      <c r="H9" s="25"/>
      <c r="I9" s="35"/>
      <c r="J9" s="35"/>
      <c r="K9" s="35"/>
      <c r="L9" s="35"/>
      <c r="M9" s="35"/>
      <c r="N9" s="35"/>
      <c r="O9" s="35"/>
      <c r="P9" s="32"/>
      <c r="Q9" s="32"/>
      <c r="R9" s="32"/>
      <c r="S9" s="32"/>
      <c r="T9" s="33"/>
      <c r="U9" s="8"/>
    </row>
    <row r="10" spans="1:21" ht="33.75" customHeight="1" thickBot="1" x14ac:dyDescent="0.3">
      <c r="A10" s="59">
        <v>3</v>
      </c>
      <c r="B10" s="36"/>
      <c r="C10" s="37" t="s">
        <v>11</v>
      </c>
      <c r="D10" s="38"/>
      <c r="E10" s="39"/>
      <c r="F10" s="40"/>
      <c r="G10" s="40"/>
      <c r="H10" s="41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3"/>
      <c r="U10" s="8"/>
    </row>
    <row r="11" spans="1:21" ht="15.75" thickBot="1" x14ac:dyDescent="0.3">
      <c r="A11" s="44"/>
      <c r="B11" s="44"/>
      <c r="C11" s="44" t="s">
        <v>12</v>
      </c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</row>
    <row r="12" spans="1:21" ht="2.25" customHeight="1" x14ac:dyDescent="0.25">
      <c r="A12" s="71"/>
      <c r="B12" s="72"/>
      <c r="C12" s="72"/>
      <c r="D12" s="44"/>
      <c r="E12" s="44"/>
      <c r="F12" s="45">
        <f>SUM(F7:F10)</f>
        <v>0</v>
      </c>
      <c r="G12" s="45" t="e">
        <f>SUM(G7:G10)</f>
        <v>#REF!</v>
      </c>
      <c r="H12" s="46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8"/>
    </row>
    <row r="13" spans="1:21" x14ac:dyDescent="0.25">
      <c r="A13" s="44"/>
      <c r="B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11"/>
    </row>
    <row r="14" spans="1:21" x14ac:dyDescent="0.25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11"/>
    </row>
    <row r="15" spans="1:21" x14ac:dyDescent="0.2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21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</row>
    <row r="17" spans="1:20" x14ac:dyDescent="0.2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</row>
    <row r="18" spans="1:20" x14ac:dyDescent="0.2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</row>
    <row r="19" spans="1:20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</row>
    <row r="20" spans="1:20" x14ac:dyDescent="0.25">
      <c r="A20" s="11"/>
      <c r="B20" s="11"/>
      <c r="C20" s="11"/>
      <c r="D20" s="11"/>
      <c r="E20" s="11"/>
      <c r="F20" s="11"/>
      <c r="G20" s="11"/>
      <c r="H20" s="12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</row>
    <row r="21" spans="1:20" ht="15.75" x14ac:dyDescent="0.25">
      <c r="H21" s="9"/>
    </row>
    <row r="24" spans="1:20" x14ac:dyDescent="0.25">
      <c r="C24" s="10"/>
    </row>
  </sheetData>
  <mergeCells count="6">
    <mergeCell ref="A12:C12"/>
    <mergeCell ref="B7:B9"/>
    <mergeCell ref="C1:T1"/>
    <mergeCell ref="C2:T2"/>
    <mergeCell ref="C3:T3"/>
    <mergeCell ref="I4:T4"/>
  </mergeCells>
  <phoneticPr fontId="21" type="noConversion"/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2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2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Pietrzyk</dc:creator>
  <cp:lastModifiedBy>Anna Pietrzyk</cp:lastModifiedBy>
  <cp:lastPrinted>2015-07-14T08:37:58Z</cp:lastPrinted>
  <dcterms:created xsi:type="dcterms:W3CDTF">2014-11-12T13:40:26Z</dcterms:created>
  <dcterms:modified xsi:type="dcterms:W3CDTF">2015-07-14T08:38:00Z</dcterms:modified>
</cp:coreProperties>
</file>